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ŠVP na školní rok 2019-20\"/>
    </mc:Choice>
  </mc:AlternateContent>
  <bookViews>
    <workbookView xWindow="120" yWindow="180" windowWidth="15225" windowHeight="7455" activeTab="1"/>
  </bookViews>
  <sheets>
    <sheet name="2.stupeň J (2)" sheetId="2" r:id="rId1"/>
    <sheet name="2.stupeň  G.S" sheetId="1" r:id="rId2"/>
  </sheets>
  <calcPr calcId="152511"/>
</workbook>
</file>

<file path=xl/calcChain.xml><?xml version="1.0" encoding="utf-8"?>
<calcChain xmlns="http://schemas.openxmlformats.org/spreadsheetml/2006/main">
  <c r="G30" i="2" l="1"/>
  <c r="F30" i="2"/>
  <c r="E30" i="2"/>
  <c r="D30" i="2"/>
  <c r="H27" i="2"/>
  <c r="H26" i="2"/>
  <c r="H25" i="2"/>
  <c r="H24" i="2"/>
  <c r="H22" i="2"/>
  <c r="H21" i="2"/>
  <c r="H20" i="2"/>
  <c r="H19" i="2"/>
  <c r="H18" i="2"/>
  <c r="H17" i="2"/>
  <c r="H16" i="2"/>
  <c r="H15" i="2"/>
  <c r="H14" i="2"/>
  <c r="H13" i="2"/>
  <c r="H12" i="2"/>
  <c r="H30" i="2" s="1"/>
  <c r="H10" i="2"/>
  <c r="G30" i="1" l="1"/>
  <c r="F30" i="1"/>
  <c r="E30" i="1"/>
  <c r="D30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0" i="1"/>
  <c r="H30" i="1" l="1"/>
</calcChain>
</file>

<file path=xl/sharedStrings.xml><?xml version="1.0" encoding="utf-8"?>
<sst xmlns="http://schemas.openxmlformats.org/spreadsheetml/2006/main" count="97" uniqueCount="54">
  <si>
    <t>Tabulace učebního plánu 2.stupeň</t>
  </si>
  <si>
    <t>9. ročník</t>
  </si>
  <si>
    <t>NP</t>
  </si>
  <si>
    <t>CvČ, CvM</t>
  </si>
  <si>
    <t>1+1</t>
  </si>
  <si>
    <t>Vzdělávací oblasti</t>
  </si>
  <si>
    <t>Vzdělávací obory</t>
  </si>
  <si>
    <t>2. stupeň  G,S</t>
  </si>
  <si>
    <t>6.</t>
  </si>
  <si>
    <t>7.</t>
  </si>
  <si>
    <t>8.</t>
  </si>
  <si>
    <t>9.</t>
  </si>
  <si>
    <t>6. - 9. ročník a odpovídající ročníky víceletých středních škol</t>
  </si>
  <si>
    <t>naše dotace</t>
  </si>
  <si>
    <t>Minimální časová dotace</t>
  </si>
  <si>
    <t>Jazyk a jazyková komunikace</t>
  </si>
  <si>
    <t>Český jazyk a literatura</t>
  </si>
  <si>
    <t>Cizí jazyk</t>
  </si>
  <si>
    <t>Matematika a její aplikace</t>
  </si>
  <si>
    <t>Informační a komunikační technologie</t>
  </si>
  <si>
    <t>informatika</t>
  </si>
  <si>
    <t>Člověk a společnost</t>
  </si>
  <si>
    <t>Dějepis</t>
  </si>
  <si>
    <t>Výchova k občanství</t>
  </si>
  <si>
    <t>Člověk a příroda</t>
  </si>
  <si>
    <t>Fyzika</t>
  </si>
  <si>
    <t>Chemie</t>
  </si>
  <si>
    <t>Přírodopis</t>
  </si>
  <si>
    <t>Zeměpis</t>
  </si>
  <si>
    <t>Umění a kultura</t>
  </si>
  <si>
    <t>Výtvarná výchova</t>
  </si>
  <si>
    <t>Hudební výchova</t>
  </si>
  <si>
    <t>Člověk a zdraví</t>
  </si>
  <si>
    <t>Tělesná výchova</t>
  </si>
  <si>
    <t>Výchova ke zdraví</t>
  </si>
  <si>
    <t>Člověk a svět práce</t>
  </si>
  <si>
    <t>Pracovní činnosti</t>
  </si>
  <si>
    <t>VP</t>
  </si>
  <si>
    <t>minimální počet hodin v ročníku</t>
  </si>
  <si>
    <t>maximální počet hodin v ročníku</t>
  </si>
  <si>
    <t>Další cizí jazyk</t>
  </si>
  <si>
    <t>2 PG</t>
  </si>
  <si>
    <t xml:space="preserve"> </t>
  </si>
  <si>
    <t>CvČ,CvM</t>
  </si>
  <si>
    <t>2PG,1VG</t>
  </si>
  <si>
    <t>6.- 7.  CvČ, CvM, Poč</t>
  </si>
  <si>
    <t>2. stupeň  J</t>
  </si>
  <si>
    <t>Druhý cizí jazyk</t>
  </si>
  <si>
    <t>SZ</t>
  </si>
  <si>
    <t>VP:</t>
  </si>
  <si>
    <t>MV</t>
  </si>
  <si>
    <t>9.  SZ, SPř,SF,SD</t>
  </si>
  <si>
    <t xml:space="preserve"> 2 PG,</t>
  </si>
  <si>
    <t>SD, SF, 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</si>
</sst>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charset val="238"/>
    </font>
    <font>
      <b/>
      <sz val="16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Arial"/>
      <charset val="238"/>
    </font>
    <font>
      <b/>
      <sz val="10"/>
      <name val="Arial"/>
      <family val="2"/>
    </font>
    <font>
      <b/>
      <sz val="10"/>
      <name val="Times New Roman"/>
      <family val="1"/>
      <charset val="238"/>
    </font>
    <font>
      <sz val="12"/>
      <name val="Arial CE"/>
      <charset val="238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charset val="238"/>
    </font>
    <font>
      <b/>
      <sz val="11"/>
      <color theme="1"/>
      <name val="Times New Roman"/>
      <family val="1"/>
      <charset val="238"/>
    </font>
    <font>
      <b/>
      <sz val="9"/>
      <name val="Arial CE"/>
      <charset val="238"/>
    </font>
    <font>
      <sz val="12"/>
      <name val="Arial"/>
      <family val="2"/>
    </font>
    <font>
      <b/>
      <sz val="9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/>
    </xf>
    <xf numFmtId="0" fontId="2" fillId="0" borderId="35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0" fillId="0" borderId="39" xfId="0" applyFont="1" applyBorder="1"/>
    <xf numFmtId="0" fontId="10" fillId="0" borderId="40" xfId="0" applyFont="1" applyBorder="1"/>
    <xf numFmtId="0" fontId="10" fillId="0" borderId="38" xfId="0" applyFont="1" applyBorder="1"/>
    <xf numFmtId="0" fontId="10" fillId="0" borderId="43" xfId="0" applyFont="1" applyBorder="1"/>
    <xf numFmtId="0" fontId="0" fillId="0" borderId="40" xfId="0" applyBorder="1"/>
    <xf numFmtId="0" fontId="0" fillId="0" borderId="41" xfId="0" applyFill="1" applyBorder="1"/>
    <xf numFmtId="0" fontId="0" fillId="0" borderId="42" xfId="0" applyFill="1" applyBorder="1"/>
    <xf numFmtId="0" fontId="0" fillId="0" borderId="38" xfId="0" applyBorder="1"/>
    <xf numFmtId="0" fontId="0" fillId="0" borderId="29" xfId="0" applyBorder="1"/>
    <xf numFmtId="0" fontId="0" fillId="0" borderId="43" xfId="0" applyBorder="1"/>
    <xf numFmtId="0" fontId="0" fillId="0" borderId="44" xfId="0" applyFill="1" applyBorder="1"/>
    <xf numFmtId="0" fontId="11" fillId="3" borderId="3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3" borderId="16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</cellXfs>
  <cellStyles count="1">
    <cellStyle name="Normální" xfId="0" builtinId="0"/>
  </cellStyles>
  <dxfs count="4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/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7" zoomScaleNormal="100" workbookViewId="0">
      <selection activeCell="L22" sqref="L22"/>
    </sheetView>
  </sheetViews>
  <sheetFormatPr defaultRowHeight="12.75" x14ac:dyDescent="0.2"/>
  <cols>
    <col min="1" max="1" width="17" customWidth="1"/>
    <col min="2" max="2" width="14.7109375" customWidth="1"/>
    <col min="3" max="3" width="16.85546875" bestFit="1" customWidth="1"/>
    <col min="4" max="7" width="5" bestFit="1" customWidth="1"/>
    <col min="8" max="8" width="8.5703125" style="2" customWidth="1"/>
    <col min="9" max="9" width="10.85546875" customWidth="1"/>
  </cols>
  <sheetData>
    <row r="1" spans="1:9" ht="20.25" x14ac:dyDescent="0.3">
      <c r="B1" s="1" t="s">
        <v>0</v>
      </c>
    </row>
    <row r="4" spans="1:9" s="3" customFormat="1" x14ac:dyDescent="0.2">
      <c r="H4" s="4"/>
    </row>
    <row r="5" spans="1:9" hidden="1" x14ac:dyDescent="0.2">
      <c r="A5" t="s">
        <v>1</v>
      </c>
      <c r="B5" t="s">
        <v>2</v>
      </c>
      <c r="C5" t="s">
        <v>3</v>
      </c>
      <c r="D5" t="s">
        <v>4</v>
      </c>
    </row>
    <row r="6" spans="1:9" ht="13.5" thickBot="1" x14ac:dyDescent="0.25"/>
    <row r="7" spans="1:9" ht="14.25" customHeight="1" thickTop="1" thickBot="1" x14ac:dyDescent="0.25">
      <c r="A7" s="90" t="s">
        <v>5</v>
      </c>
      <c r="B7" s="90" t="s">
        <v>6</v>
      </c>
      <c r="C7" s="93"/>
      <c r="D7" s="84" t="s">
        <v>46</v>
      </c>
      <c r="E7" s="94"/>
      <c r="F7" s="94"/>
      <c r="G7" s="94"/>
      <c r="H7" s="94"/>
      <c r="I7" s="95"/>
    </row>
    <row r="8" spans="1:9" ht="15" customHeight="1" thickTop="1" thickBot="1" x14ac:dyDescent="0.25">
      <c r="A8" s="91"/>
      <c r="B8" s="91"/>
      <c r="C8" s="91"/>
      <c r="D8" s="5" t="s">
        <v>8</v>
      </c>
      <c r="E8" s="6" t="s">
        <v>9</v>
      </c>
      <c r="F8" s="6" t="s">
        <v>10</v>
      </c>
      <c r="G8" s="7" t="s">
        <v>11</v>
      </c>
      <c r="H8" s="96" t="s">
        <v>12</v>
      </c>
      <c r="I8" s="89"/>
    </row>
    <row r="9" spans="1:9" ht="51" customHeight="1" thickTop="1" thickBot="1" x14ac:dyDescent="0.25">
      <c r="A9" s="92"/>
      <c r="B9" s="92"/>
      <c r="C9" s="92"/>
      <c r="D9" s="8"/>
      <c r="E9" s="9"/>
      <c r="F9" s="9"/>
      <c r="G9" s="10"/>
      <c r="H9" s="11" t="s">
        <v>13</v>
      </c>
      <c r="I9" s="12" t="s">
        <v>14</v>
      </c>
    </row>
    <row r="10" spans="1:9" ht="18" customHeight="1" thickTop="1" x14ac:dyDescent="0.2">
      <c r="A10" s="97" t="s">
        <v>15</v>
      </c>
      <c r="B10" s="100" t="s">
        <v>16</v>
      </c>
      <c r="C10" s="101"/>
      <c r="D10" s="13">
        <v>4</v>
      </c>
      <c r="E10" s="14">
        <v>4</v>
      </c>
      <c r="F10" s="14">
        <v>4</v>
      </c>
      <c r="G10" s="15">
        <v>4</v>
      </c>
      <c r="H10" s="16">
        <f>D10+E10+F10+G10</f>
        <v>16</v>
      </c>
      <c r="I10" s="17">
        <v>15</v>
      </c>
    </row>
    <row r="11" spans="1:9" ht="18" customHeight="1" x14ac:dyDescent="0.2">
      <c r="A11" s="98"/>
      <c r="B11" s="39"/>
      <c r="C11" s="40" t="s">
        <v>47</v>
      </c>
      <c r="D11" s="41">
        <v>2</v>
      </c>
      <c r="E11" s="65">
        <v>2</v>
      </c>
      <c r="F11" s="65">
        <v>4</v>
      </c>
      <c r="G11" s="66">
        <v>4</v>
      </c>
      <c r="H11" s="16">
        <v>12</v>
      </c>
      <c r="I11" s="17">
        <v>6</v>
      </c>
    </row>
    <row r="12" spans="1:9" ht="18" customHeight="1" thickBot="1" x14ac:dyDescent="0.25">
      <c r="A12" s="99"/>
      <c r="B12" s="102" t="s">
        <v>17</v>
      </c>
      <c r="C12" s="103"/>
      <c r="D12" s="18">
        <v>4</v>
      </c>
      <c r="E12" s="68">
        <v>4</v>
      </c>
      <c r="F12" s="68">
        <v>4</v>
      </c>
      <c r="G12" s="69">
        <v>4</v>
      </c>
      <c r="H12" s="19">
        <f>D12+E12+F12+G12</f>
        <v>16</v>
      </c>
      <c r="I12" s="55">
        <v>12</v>
      </c>
    </row>
    <row r="13" spans="1:9" ht="15.75" thickTop="1" thickBot="1" x14ac:dyDescent="0.25">
      <c r="A13" s="104" t="s">
        <v>18</v>
      </c>
      <c r="B13" s="105"/>
      <c r="C13" s="105"/>
      <c r="D13" s="21">
        <v>4</v>
      </c>
      <c r="E13" s="71">
        <v>4</v>
      </c>
      <c r="F13" s="71">
        <v>4</v>
      </c>
      <c r="G13" s="72">
        <v>4</v>
      </c>
      <c r="H13" s="19">
        <f>D13+E13+F13+G13</f>
        <v>16</v>
      </c>
      <c r="I13" s="55">
        <v>15</v>
      </c>
    </row>
    <row r="14" spans="1:9" ht="22.5" customHeight="1" thickTop="1" thickBot="1" x14ac:dyDescent="0.25">
      <c r="A14" s="56" t="s">
        <v>19</v>
      </c>
      <c r="B14" s="23" t="s">
        <v>20</v>
      </c>
      <c r="C14" s="24"/>
      <c r="D14" s="13"/>
      <c r="E14" s="62"/>
      <c r="F14" s="62">
        <v>1</v>
      </c>
      <c r="G14" s="63">
        <v>1</v>
      </c>
      <c r="H14" s="19">
        <f>D14+E14+F14+G14</f>
        <v>2</v>
      </c>
      <c r="I14" s="55">
        <v>1</v>
      </c>
    </row>
    <row r="15" spans="1:9" ht="15.75" thickTop="1" x14ac:dyDescent="0.2">
      <c r="A15" s="80" t="s">
        <v>21</v>
      </c>
      <c r="B15" s="23" t="s">
        <v>22</v>
      </c>
      <c r="C15" s="24"/>
      <c r="D15" s="25">
        <v>2</v>
      </c>
      <c r="E15" s="74">
        <v>2</v>
      </c>
      <c r="F15" s="74">
        <v>2</v>
      </c>
      <c r="G15" s="75">
        <v>2</v>
      </c>
      <c r="H15" s="19">
        <f t="shared" ref="H15:H27" si="0">D15+E15+F15+G15</f>
        <v>8</v>
      </c>
      <c r="I15" s="82">
        <v>11</v>
      </c>
    </row>
    <row r="16" spans="1:9" ht="30.75" thickBot="1" x14ac:dyDescent="0.25">
      <c r="A16" s="81"/>
      <c r="B16" s="26" t="s">
        <v>23</v>
      </c>
      <c r="C16" s="27"/>
      <c r="D16" s="28">
        <v>1</v>
      </c>
      <c r="E16" s="57">
        <v>1</v>
      </c>
      <c r="F16" s="57">
        <v>1</v>
      </c>
      <c r="G16" s="54">
        <v>0</v>
      </c>
      <c r="H16" s="19">
        <f t="shared" si="0"/>
        <v>3</v>
      </c>
      <c r="I16" s="82"/>
    </row>
    <row r="17" spans="1:9" ht="15.75" thickTop="1" x14ac:dyDescent="0.2">
      <c r="A17" s="80" t="s">
        <v>24</v>
      </c>
      <c r="B17" s="23" t="s">
        <v>25</v>
      </c>
      <c r="C17" s="24"/>
      <c r="D17" s="13">
        <v>2</v>
      </c>
      <c r="E17" s="62">
        <v>2</v>
      </c>
      <c r="F17" s="62">
        <v>1</v>
      </c>
      <c r="G17" s="63">
        <v>2</v>
      </c>
      <c r="H17" s="19">
        <f t="shared" si="0"/>
        <v>7</v>
      </c>
      <c r="I17" s="106">
        <v>21</v>
      </c>
    </row>
    <row r="18" spans="1:9" ht="15" x14ac:dyDescent="0.2">
      <c r="A18" s="81"/>
      <c r="B18" s="26" t="s">
        <v>26</v>
      </c>
      <c r="C18" s="26"/>
      <c r="D18" s="28"/>
      <c r="E18" s="57"/>
      <c r="F18" s="57">
        <v>2</v>
      </c>
      <c r="G18" s="54">
        <v>2</v>
      </c>
      <c r="H18" s="19">
        <f t="shared" si="0"/>
        <v>4</v>
      </c>
      <c r="I18" s="107"/>
    </row>
    <row r="19" spans="1:9" ht="15" x14ac:dyDescent="0.2">
      <c r="A19" s="81"/>
      <c r="B19" s="26" t="s">
        <v>27</v>
      </c>
      <c r="C19" s="26"/>
      <c r="D19" s="29">
        <v>2</v>
      </c>
      <c r="E19" s="78">
        <v>2</v>
      </c>
      <c r="F19" s="78">
        <v>2</v>
      </c>
      <c r="G19" s="79">
        <v>1</v>
      </c>
      <c r="H19" s="19">
        <f t="shared" si="0"/>
        <v>7</v>
      </c>
      <c r="I19" s="107"/>
    </row>
    <row r="20" spans="1:9" ht="15.75" thickBot="1" x14ac:dyDescent="0.25">
      <c r="A20" s="81"/>
      <c r="B20" s="26" t="s">
        <v>28</v>
      </c>
      <c r="C20" s="26"/>
      <c r="D20" s="29">
        <v>2</v>
      </c>
      <c r="E20" s="78">
        <v>2</v>
      </c>
      <c r="F20" s="78">
        <v>1</v>
      </c>
      <c r="G20" s="79">
        <v>2</v>
      </c>
      <c r="H20" s="19">
        <f t="shared" si="0"/>
        <v>7</v>
      </c>
      <c r="I20" s="107"/>
    </row>
    <row r="21" spans="1:9" ht="30.75" thickTop="1" x14ac:dyDescent="0.2">
      <c r="A21" s="80" t="s">
        <v>29</v>
      </c>
      <c r="B21" s="23" t="s">
        <v>30</v>
      </c>
      <c r="C21" s="24"/>
      <c r="D21" s="13">
        <v>2</v>
      </c>
      <c r="E21" s="62">
        <v>2</v>
      </c>
      <c r="F21" s="62">
        <v>2</v>
      </c>
      <c r="G21" s="63">
        <v>2</v>
      </c>
      <c r="H21" s="19">
        <f t="shared" si="0"/>
        <v>8</v>
      </c>
      <c r="I21" s="82">
        <v>10</v>
      </c>
    </row>
    <row r="22" spans="1:9" ht="30" x14ac:dyDescent="0.2">
      <c r="A22" s="81"/>
      <c r="B22" s="26" t="s">
        <v>31</v>
      </c>
      <c r="C22" s="26"/>
      <c r="D22" s="28">
        <v>1</v>
      </c>
      <c r="E22" s="57">
        <v>1</v>
      </c>
      <c r="F22" s="57">
        <v>0</v>
      </c>
      <c r="G22" s="54">
        <v>0</v>
      </c>
      <c r="H22" s="19">
        <f t="shared" si="0"/>
        <v>2</v>
      </c>
      <c r="I22" s="83"/>
    </row>
    <row r="23" spans="1:9" ht="15.75" thickBot="1" x14ac:dyDescent="0.25">
      <c r="A23" s="81"/>
      <c r="B23" s="26"/>
      <c r="C23" s="26"/>
      <c r="D23" s="29"/>
      <c r="E23" s="78"/>
      <c r="F23" s="78"/>
      <c r="G23" s="79"/>
      <c r="H23" s="19"/>
      <c r="I23" s="83"/>
    </row>
    <row r="24" spans="1:9" ht="30.75" thickTop="1" x14ac:dyDescent="0.2">
      <c r="A24" s="80" t="s">
        <v>32</v>
      </c>
      <c r="B24" s="23" t="s">
        <v>33</v>
      </c>
      <c r="C24" s="24"/>
      <c r="D24" s="13">
        <v>2</v>
      </c>
      <c r="E24" s="62">
        <v>2</v>
      </c>
      <c r="F24" s="62">
        <v>2</v>
      </c>
      <c r="G24" s="63">
        <v>2</v>
      </c>
      <c r="H24" s="19">
        <f t="shared" si="0"/>
        <v>8</v>
      </c>
      <c r="I24" s="82">
        <v>10</v>
      </c>
    </row>
    <row r="25" spans="1:9" ht="30.75" thickBot="1" x14ac:dyDescent="0.25">
      <c r="A25" s="81"/>
      <c r="B25" s="26" t="s">
        <v>34</v>
      </c>
      <c r="C25" s="27"/>
      <c r="D25" s="28"/>
      <c r="E25" s="57">
        <v>1</v>
      </c>
      <c r="F25" s="57">
        <v>0</v>
      </c>
      <c r="G25" s="54">
        <v>1</v>
      </c>
      <c r="H25" s="19">
        <f t="shared" si="0"/>
        <v>2</v>
      </c>
      <c r="I25" s="83"/>
    </row>
    <row r="26" spans="1:9" ht="31.5" thickTop="1" thickBot="1" x14ac:dyDescent="0.25">
      <c r="A26" s="30" t="s">
        <v>35</v>
      </c>
      <c r="B26" s="23" t="s">
        <v>36</v>
      </c>
      <c r="C26" s="24"/>
      <c r="D26" s="13">
        <v>1</v>
      </c>
      <c r="E26" s="62">
        <v>1</v>
      </c>
      <c r="F26" s="62">
        <v>1</v>
      </c>
      <c r="G26" s="63">
        <v>0</v>
      </c>
      <c r="H26" s="19">
        <f t="shared" si="0"/>
        <v>3</v>
      </c>
      <c r="I26" s="55">
        <v>3</v>
      </c>
    </row>
    <row r="27" spans="1:9" ht="15" customHeight="1" thickTop="1" thickBot="1" x14ac:dyDescent="0.25">
      <c r="A27" s="31" t="s">
        <v>37</v>
      </c>
      <c r="B27" s="32"/>
      <c r="C27" s="33"/>
      <c r="D27" s="13">
        <v>0</v>
      </c>
      <c r="E27" s="62">
        <v>0</v>
      </c>
      <c r="F27" s="62">
        <v>0</v>
      </c>
      <c r="G27" s="63">
        <v>1</v>
      </c>
      <c r="H27" s="19">
        <f t="shared" si="0"/>
        <v>1</v>
      </c>
      <c r="I27" s="34"/>
    </row>
    <row r="28" spans="1:9" ht="15.75" customHeight="1" thickTop="1" thickBot="1" x14ac:dyDescent="0.25">
      <c r="A28" s="84" t="s">
        <v>38</v>
      </c>
      <c r="B28" s="85"/>
      <c r="C28" s="86"/>
      <c r="D28" s="12">
        <v>28</v>
      </c>
      <c r="E28" s="12">
        <v>28</v>
      </c>
      <c r="F28" s="12">
        <v>30</v>
      </c>
      <c r="G28" s="12">
        <v>30</v>
      </c>
      <c r="H28" s="11"/>
      <c r="I28" s="87"/>
    </row>
    <row r="29" spans="1:9" ht="15.75" customHeight="1" thickTop="1" thickBot="1" x14ac:dyDescent="0.25">
      <c r="A29" s="84" t="s">
        <v>39</v>
      </c>
      <c r="B29" s="85"/>
      <c r="C29" s="86"/>
      <c r="D29" s="12">
        <v>30</v>
      </c>
      <c r="E29" s="12">
        <v>30</v>
      </c>
      <c r="F29" s="12">
        <v>32</v>
      </c>
      <c r="G29" s="12">
        <v>32</v>
      </c>
      <c r="H29" s="11"/>
      <c r="I29" s="88"/>
    </row>
    <row r="30" spans="1:9" ht="15.75" thickTop="1" thickBot="1" x14ac:dyDescent="0.25">
      <c r="A30" s="84" t="s">
        <v>13</v>
      </c>
      <c r="B30" s="85"/>
      <c r="C30" s="86"/>
      <c r="D30" s="35">
        <f>SUM(D10:D26)+D27</f>
        <v>29</v>
      </c>
      <c r="E30" s="35">
        <f>SUM(E10:E26)+E27</f>
        <v>30</v>
      </c>
      <c r="F30" s="35">
        <f>SUM(F10:F26)+F27</f>
        <v>31</v>
      </c>
      <c r="G30" s="35">
        <f>SUM(G10:G26)+G27</f>
        <v>32</v>
      </c>
      <c r="H30" s="35">
        <f>SUM(H10:H26)+H27</f>
        <v>122</v>
      </c>
      <c r="I30" s="89"/>
    </row>
    <row r="31" spans="1:9" ht="13.5" thickTop="1" x14ac:dyDescent="0.2">
      <c r="E31" s="2"/>
      <c r="G31" s="58" t="s">
        <v>49</v>
      </c>
    </row>
    <row r="32" spans="1:9" ht="15" x14ac:dyDescent="0.2">
      <c r="A32" s="36"/>
      <c r="B32" s="36"/>
      <c r="C32" s="36"/>
      <c r="D32" s="36"/>
      <c r="E32" s="36"/>
      <c r="F32" s="36"/>
      <c r="G32" s="58" t="s">
        <v>53</v>
      </c>
    </row>
    <row r="33" spans="1:8" ht="15.75" x14ac:dyDescent="0.25">
      <c r="A33" s="37"/>
      <c r="B33" s="37"/>
      <c r="C33" s="37"/>
      <c r="D33" s="37"/>
      <c r="E33" s="36"/>
      <c r="F33" s="36"/>
      <c r="G33" s="60" t="s">
        <v>48</v>
      </c>
    </row>
    <row r="34" spans="1:8" ht="18" x14ac:dyDescent="0.25">
      <c r="A34" s="38"/>
      <c r="B34" s="38"/>
      <c r="C34" s="38"/>
      <c r="D34" s="59"/>
      <c r="E34" s="36"/>
      <c r="F34" s="36"/>
    </row>
    <row r="35" spans="1:8" ht="18" x14ac:dyDescent="0.25">
      <c r="A35" s="38"/>
      <c r="B35" s="38"/>
    </row>
    <row r="36" spans="1:8" ht="18" x14ac:dyDescent="0.25">
      <c r="A36" s="38"/>
      <c r="B36" s="38"/>
    </row>
    <row r="37" spans="1:8" ht="18" x14ac:dyDescent="0.25">
      <c r="A37" s="38"/>
      <c r="B37" s="38"/>
    </row>
    <row r="38" spans="1:8" ht="18" x14ac:dyDescent="0.25">
      <c r="A38" s="38"/>
      <c r="B38" s="38"/>
    </row>
    <row r="39" spans="1:8" x14ac:dyDescent="0.2">
      <c r="H39"/>
    </row>
    <row r="40" spans="1:8" x14ac:dyDescent="0.2">
      <c r="H40"/>
    </row>
    <row r="41" spans="1:8" x14ac:dyDescent="0.2">
      <c r="H41"/>
    </row>
    <row r="42" spans="1:8" x14ac:dyDescent="0.2">
      <c r="H42"/>
    </row>
    <row r="43" spans="1:8" x14ac:dyDescent="0.2">
      <c r="H43"/>
    </row>
    <row r="44" spans="1:8" x14ac:dyDescent="0.2">
      <c r="H44"/>
    </row>
    <row r="45" spans="1:8" x14ac:dyDescent="0.2">
      <c r="H45"/>
    </row>
    <row r="46" spans="1:8" x14ac:dyDescent="0.2">
      <c r="H46"/>
    </row>
    <row r="47" spans="1:8" x14ac:dyDescent="0.2">
      <c r="H47"/>
    </row>
    <row r="48" spans="1:8" x14ac:dyDescent="0.2">
      <c r="H48"/>
    </row>
    <row r="49" spans="8:8" x14ac:dyDescent="0.2">
      <c r="H49"/>
    </row>
    <row r="50" spans="8:8" x14ac:dyDescent="0.2">
      <c r="H50"/>
    </row>
    <row r="51" spans="8:8" x14ac:dyDescent="0.2">
      <c r="H51"/>
    </row>
    <row r="52" spans="8:8" x14ac:dyDescent="0.2">
      <c r="H52"/>
    </row>
    <row r="53" spans="8:8" x14ac:dyDescent="0.2">
      <c r="H53"/>
    </row>
    <row r="54" spans="8:8" x14ac:dyDescent="0.2">
      <c r="H54"/>
    </row>
  </sheetData>
  <mergeCells count="20">
    <mergeCell ref="A21:A23"/>
    <mergeCell ref="I21:I23"/>
    <mergeCell ref="A7:A9"/>
    <mergeCell ref="B7:C9"/>
    <mergeCell ref="D7:I7"/>
    <mergeCell ref="H8:I8"/>
    <mergeCell ref="A10:A12"/>
    <mergeCell ref="B10:C10"/>
    <mergeCell ref="B12:C12"/>
    <mergeCell ref="A13:C13"/>
    <mergeCell ref="A15:A16"/>
    <mergeCell ref="I15:I16"/>
    <mergeCell ref="A17:A20"/>
    <mergeCell ref="I17:I20"/>
    <mergeCell ref="A24:A25"/>
    <mergeCell ref="I24:I25"/>
    <mergeCell ref="A28:C28"/>
    <mergeCell ref="I28:I30"/>
    <mergeCell ref="A29:C29"/>
    <mergeCell ref="A30:C30"/>
  </mergeCells>
  <conditionalFormatting sqref="D30:H30">
    <cfRule type="cellIs" dxfId="3" priority="1" stopIfTrue="1" operator="notBetween">
      <formula>D28</formula>
      <formula>D29</formula>
    </cfRule>
  </conditionalFormatting>
  <conditionalFormatting sqref="I15:I16">
    <cfRule type="cellIs" dxfId="2" priority="2" stopIfTrue="1" operator="greaterThan">
      <formula>H15+H16+H17+H18+H19+H20+H21+H21</formula>
    </cfRule>
  </conditionalFormatting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18" zoomScaleNormal="100" workbookViewId="0">
      <selection activeCell="G27" sqref="G27"/>
    </sheetView>
  </sheetViews>
  <sheetFormatPr defaultRowHeight="12.75" x14ac:dyDescent="0.2"/>
  <cols>
    <col min="1" max="1" width="17" customWidth="1"/>
    <col min="2" max="2" width="14.7109375" customWidth="1"/>
    <col min="3" max="3" width="16.85546875" bestFit="1" customWidth="1"/>
    <col min="4" max="6" width="5" bestFit="1" customWidth="1"/>
    <col min="7" max="7" width="5.85546875" customWidth="1"/>
    <col min="8" max="8" width="8.5703125" style="2" customWidth="1"/>
    <col min="9" max="9" width="10.85546875" customWidth="1"/>
  </cols>
  <sheetData>
    <row r="1" spans="1:9" ht="20.25" x14ac:dyDescent="0.3">
      <c r="B1" s="1" t="s">
        <v>0</v>
      </c>
    </row>
    <row r="4" spans="1:9" s="3" customFormat="1" x14ac:dyDescent="0.2">
      <c r="H4" s="4"/>
    </row>
    <row r="5" spans="1:9" hidden="1" x14ac:dyDescent="0.2">
      <c r="A5" t="s">
        <v>1</v>
      </c>
      <c r="B5" t="s">
        <v>2</v>
      </c>
      <c r="C5" t="s">
        <v>3</v>
      </c>
      <c r="D5" t="s">
        <v>4</v>
      </c>
    </row>
    <row r="6" spans="1:9" ht="13.5" thickBot="1" x14ac:dyDescent="0.25"/>
    <row r="7" spans="1:9" ht="14.25" customHeight="1" thickTop="1" thickBot="1" x14ac:dyDescent="0.25">
      <c r="A7" s="90" t="s">
        <v>5</v>
      </c>
      <c r="B7" s="90" t="s">
        <v>6</v>
      </c>
      <c r="C7" s="93"/>
      <c r="D7" s="84" t="s">
        <v>7</v>
      </c>
      <c r="E7" s="94"/>
      <c r="F7" s="94"/>
      <c r="G7" s="94"/>
      <c r="H7" s="94"/>
      <c r="I7" s="95"/>
    </row>
    <row r="8" spans="1:9" ht="15" customHeight="1" thickTop="1" thickBot="1" x14ac:dyDescent="0.25">
      <c r="A8" s="91"/>
      <c r="B8" s="91"/>
      <c r="C8" s="91"/>
      <c r="D8" s="5" t="s">
        <v>8</v>
      </c>
      <c r="E8" s="6" t="s">
        <v>9</v>
      </c>
      <c r="F8" s="6" t="s">
        <v>10</v>
      </c>
      <c r="G8" s="7" t="s">
        <v>11</v>
      </c>
      <c r="H8" s="96" t="s">
        <v>12</v>
      </c>
      <c r="I8" s="89"/>
    </row>
    <row r="9" spans="1:9" ht="51" customHeight="1" thickTop="1" thickBot="1" x14ac:dyDescent="0.25">
      <c r="A9" s="92"/>
      <c r="B9" s="92"/>
      <c r="C9" s="92"/>
      <c r="D9" s="8"/>
      <c r="E9" s="9"/>
      <c r="F9" s="9"/>
      <c r="G9" s="10"/>
      <c r="H9" s="11" t="s">
        <v>13</v>
      </c>
      <c r="I9" s="12" t="s">
        <v>14</v>
      </c>
    </row>
    <row r="10" spans="1:9" ht="18" customHeight="1" thickTop="1" x14ac:dyDescent="0.2">
      <c r="A10" s="97" t="s">
        <v>15</v>
      </c>
      <c r="B10" s="100" t="s">
        <v>16</v>
      </c>
      <c r="C10" s="101"/>
      <c r="D10" s="61">
        <v>4</v>
      </c>
      <c r="E10" s="62">
        <v>4</v>
      </c>
      <c r="F10" s="62">
        <v>4</v>
      </c>
      <c r="G10" s="63">
        <v>4</v>
      </c>
      <c r="H10" s="16">
        <f>D10+E10+F10+G10</f>
        <v>16</v>
      </c>
      <c r="I10" s="17">
        <v>15</v>
      </c>
    </row>
    <row r="11" spans="1:9" ht="18" customHeight="1" x14ac:dyDescent="0.2">
      <c r="A11" s="98"/>
      <c r="B11" s="39"/>
      <c r="C11" s="40" t="s">
        <v>40</v>
      </c>
      <c r="D11" s="64">
        <v>0</v>
      </c>
      <c r="E11" s="65">
        <v>0</v>
      </c>
      <c r="F11" s="65">
        <v>3</v>
      </c>
      <c r="G11" s="66">
        <v>3</v>
      </c>
      <c r="H11" s="16">
        <v>6</v>
      </c>
      <c r="I11" s="17">
        <v>6</v>
      </c>
    </row>
    <row r="12" spans="1:9" ht="18" customHeight="1" thickBot="1" x14ac:dyDescent="0.25">
      <c r="A12" s="99"/>
      <c r="B12" s="102" t="s">
        <v>17</v>
      </c>
      <c r="C12" s="103"/>
      <c r="D12" s="67">
        <v>3</v>
      </c>
      <c r="E12" s="68">
        <v>3</v>
      </c>
      <c r="F12" s="68">
        <v>3</v>
      </c>
      <c r="G12" s="69">
        <v>3</v>
      </c>
      <c r="H12" s="19">
        <f>D12+E12+F12+G12</f>
        <v>12</v>
      </c>
      <c r="I12" s="20">
        <v>12</v>
      </c>
    </row>
    <row r="13" spans="1:9" ht="15.75" customHeight="1" thickTop="1" thickBot="1" x14ac:dyDescent="0.25">
      <c r="A13" s="84" t="s">
        <v>18</v>
      </c>
      <c r="B13" s="85"/>
      <c r="C13" s="86"/>
      <c r="D13" s="70">
        <v>4</v>
      </c>
      <c r="E13" s="71">
        <v>4</v>
      </c>
      <c r="F13" s="71">
        <v>4</v>
      </c>
      <c r="G13" s="72">
        <v>4</v>
      </c>
      <c r="H13" s="19">
        <f>D13+E13+F13+G13</f>
        <v>16</v>
      </c>
      <c r="I13" s="20">
        <v>15</v>
      </c>
    </row>
    <row r="14" spans="1:9" ht="22.5" customHeight="1" thickTop="1" thickBot="1" x14ac:dyDescent="0.25">
      <c r="A14" s="22" t="s">
        <v>19</v>
      </c>
      <c r="B14" s="23" t="s">
        <v>20</v>
      </c>
      <c r="C14" s="24"/>
      <c r="D14" s="61"/>
      <c r="E14" s="62"/>
      <c r="F14" s="62">
        <v>1</v>
      </c>
      <c r="G14" s="63">
        <v>1</v>
      </c>
      <c r="H14" s="19">
        <f>D14+E14+F14+G14</f>
        <v>2</v>
      </c>
      <c r="I14" s="20">
        <v>1</v>
      </c>
    </row>
    <row r="15" spans="1:9" ht="15.75" thickTop="1" x14ac:dyDescent="0.2">
      <c r="A15" s="80" t="s">
        <v>21</v>
      </c>
      <c r="B15" s="23" t="s">
        <v>22</v>
      </c>
      <c r="C15" s="24"/>
      <c r="D15" s="73">
        <v>2</v>
      </c>
      <c r="E15" s="74">
        <v>2</v>
      </c>
      <c r="F15" s="74">
        <v>2</v>
      </c>
      <c r="G15" s="75">
        <v>2</v>
      </c>
      <c r="H15" s="19">
        <f t="shared" ref="H15:H27" si="0">D15+E15+F15+G15</f>
        <v>8</v>
      </c>
      <c r="I15" s="82">
        <v>11</v>
      </c>
    </row>
    <row r="16" spans="1:9" ht="30.75" thickBot="1" x14ac:dyDescent="0.25">
      <c r="A16" s="81"/>
      <c r="B16" s="26" t="s">
        <v>23</v>
      </c>
      <c r="C16" s="27"/>
      <c r="D16" s="76">
        <v>1</v>
      </c>
      <c r="E16" s="57">
        <v>1</v>
      </c>
      <c r="F16" s="57">
        <v>1</v>
      </c>
      <c r="G16" s="54">
        <v>0</v>
      </c>
      <c r="H16" s="19">
        <f t="shared" si="0"/>
        <v>3</v>
      </c>
      <c r="I16" s="82"/>
    </row>
    <row r="17" spans="1:9" ht="15.75" thickTop="1" x14ac:dyDescent="0.2">
      <c r="A17" s="80" t="s">
        <v>24</v>
      </c>
      <c r="B17" s="23" t="s">
        <v>25</v>
      </c>
      <c r="C17" s="24"/>
      <c r="D17" s="61">
        <v>2</v>
      </c>
      <c r="E17" s="62">
        <v>2</v>
      </c>
      <c r="F17" s="62">
        <v>1</v>
      </c>
      <c r="G17" s="63">
        <v>2</v>
      </c>
      <c r="H17" s="19">
        <f t="shared" si="0"/>
        <v>7</v>
      </c>
      <c r="I17" s="106">
        <v>21</v>
      </c>
    </row>
    <row r="18" spans="1:9" ht="15" x14ac:dyDescent="0.2">
      <c r="A18" s="81"/>
      <c r="B18" s="26" t="s">
        <v>26</v>
      </c>
      <c r="C18" s="26"/>
      <c r="D18" s="76"/>
      <c r="E18" s="57"/>
      <c r="F18" s="57">
        <v>2</v>
      </c>
      <c r="G18" s="54">
        <v>2</v>
      </c>
      <c r="H18" s="19">
        <f t="shared" si="0"/>
        <v>4</v>
      </c>
      <c r="I18" s="107"/>
    </row>
    <row r="19" spans="1:9" ht="15" x14ac:dyDescent="0.2">
      <c r="A19" s="81"/>
      <c r="B19" s="26" t="s">
        <v>27</v>
      </c>
      <c r="C19" s="26"/>
      <c r="D19" s="77">
        <v>2</v>
      </c>
      <c r="E19" s="78">
        <v>2</v>
      </c>
      <c r="F19" s="78">
        <v>2</v>
      </c>
      <c r="G19" s="79">
        <v>1</v>
      </c>
      <c r="H19" s="19">
        <f t="shared" si="0"/>
        <v>7</v>
      </c>
      <c r="I19" s="107"/>
    </row>
    <row r="20" spans="1:9" ht="15.75" thickBot="1" x14ac:dyDescent="0.25">
      <c r="A20" s="81"/>
      <c r="B20" s="26" t="s">
        <v>28</v>
      </c>
      <c r="C20" s="26"/>
      <c r="D20" s="77">
        <v>2</v>
      </c>
      <c r="E20" s="78">
        <v>2</v>
      </c>
      <c r="F20" s="78">
        <v>1</v>
      </c>
      <c r="G20" s="79">
        <v>2</v>
      </c>
      <c r="H20" s="19">
        <f t="shared" si="0"/>
        <v>7</v>
      </c>
      <c r="I20" s="107"/>
    </row>
    <row r="21" spans="1:9" ht="30.75" thickTop="1" x14ac:dyDescent="0.2">
      <c r="A21" s="80" t="s">
        <v>29</v>
      </c>
      <c r="B21" s="23" t="s">
        <v>30</v>
      </c>
      <c r="C21" s="24"/>
      <c r="D21" s="61">
        <v>2</v>
      </c>
      <c r="E21" s="62">
        <v>2</v>
      </c>
      <c r="F21" s="62">
        <v>2</v>
      </c>
      <c r="G21" s="63">
        <v>2</v>
      </c>
      <c r="H21" s="19">
        <f t="shared" si="0"/>
        <v>8</v>
      </c>
      <c r="I21" s="82">
        <v>10</v>
      </c>
    </row>
    <row r="22" spans="1:9" ht="30" x14ac:dyDescent="0.2">
      <c r="A22" s="81"/>
      <c r="B22" s="26" t="s">
        <v>31</v>
      </c>
      <c r="C22" s="26"/>
      <c r="D22" s="76">
        <v>1</v>
      </c>
      <c r="E22" s="57">
        <v>1</v>
      </c>
      <c r="F22" s="57">
        <v>0</v>
      </c>
      <c r="G22" s="54">
        <v>0</v>
      </c>
      <c r="H22" s="19">
        <f t="shared" si="0"/>
        <v>2</v>
      </c>
      <c r="I22" s="83"/>
    </row>
    <row r="23" spans="1:9" ht="15.75" thickBot="1" x14ac:dyDescent="0.25">
      <c r="A23" s="81"/>
      <c r="B23" s="26"/>
      <c r="C23" s="26"/>
      <c r="D23" s="77"/>
      <c r="E23" s="78"/>
      <c r="F23" s="78"/>
      <c r="G23" s="79"/>
      <c r="H23" s="19"/>
      <c r="I23" s="83"/>
    </row>
    <row r="24" spans="1:9" ht="30.75" thickTop="1" x14ac:dyDescent="0.2">
      <c r="A24" s="80" t="s">
        <v>32</v>
      </c>
      <c r="B24" s="23" t="s">
        <v>33</v>
      </c>
      <c r="C24" s="24"/>
      <c r="D24" s="61">
        <v>2</v>
      </c>
      <c r="E24" s="62">
        <v>2</v>
      </c>
      <c r="F24" s="62">
        <v>2</v>
      </c>
      <c r="G24" s="63">
        <v>2</v>
      </c>
      <c r="H24" s="19">
        <f t="shared" si="0"/>
        <v>8</v>
      </c>
      <c r="I24" s="82">
        <v>10</v>
      </c>
    </row>
    <row r="25" spans="1:9" ht="30.75" thickBot="1" x14ac:dyDescent="0.25">
      <c r="A25" s="81"/>
      <c r="B25" s="26" t="s">
        <v>34</v>
      </c>
      <c r="C25" s="27"/>
      <c r="D25" s="76"/>
      <c r="E25" s="57">
        <v>1</v>
      </c>
      <c r="F25" s="57">
        <v>0</v>
      </c>
      <c r="G25" s="54">
        <v>1</v>
      </c>
      <c r="H25" s="19">
        <f t="shared" si="0"/>
        <v>2</v>
      </c>
      <c r="I25" s="83"/>
    </row>
    <row r="26" spans="1:9" ht="31.5" thickTop="1" thickBot="1" x14ac:dyDescent="0.25">
      <c r="A26" s="30" t="s">
        <v>35</v>
      </c>
      <c r="B26" s="23" t="s">
        <v>36</v>
      </c>
      <c r="C26" s="24"/>
      <c r="D26" s="61">
        <v>1</v>
      </c>
      <c r="E26" s="62">
        <v>1</v>
      </c>
      <c r="F26" s="62">
        <v>1</v>
      </c>
      <c r="G26" s="63">
        <v>0</v>
      </c>
      <c r="H26" s="19">
        <f t="shared" si="0"/>
        <v>3</v>
      </c>
      <c r="I26" s="20">
        <v>3</v>
      </c>
    </row>
    <row r="27" spans="1:9" ht="15" customHeight="1" thickTop="1" thickBot="1" x14ac:dyDescent="0.25">
      <c r="A27" s="31" t="s">
        <v>37</v>
      </c>
      <c r="B27" s="32"/>
      <c r="C27" s="33"/>
      <c r="D27" s="61">
        <v>3</v>
      </c>
      <c r="E27" s="62">
        <v>3</v>
      </c>
      <c r="F27" s="62">
        <v>2</v>
      </c>
      <c r="G27" s="63">
        <v>3</v>
      </c>
      <c r="H27" s="19">
        <f t="shared" si="0"/>
        <v>11</v>
      </c>
      <c r="I27" s="34"/>
    </row>
    <row r="28" spans="1:9" ht="15.75" customHeight="1" thickTop="1" thickBot="1" x14ac:dyDescent="0.25">
      <c r="A28" s="84" t="s">
        <v>38</v>
      </c>
      <c r="B28" s="85"/>
      <c r="C28" s="86"/>
      <c r="D28" s="12">
        <v>28</v>
      </c>
      <c r="E28" s="12">
        <v>28</v>
      </c>
      <c r="F28" s="12">
        <v>30</v>
      </c>
      <c r="G28" s="12">
        <v>30</v>
      </c>
      <c r="H28" s="11"/>
      <c r="I28" s="87"/>
    </row>
    <row r="29" spans="1:9" ht="15.75" customHeight="1" thickTop="1" thickBot="1" x14ac:dyDescent="0.25">
      <c r="A29" s="84" t="s">
        <v>39</v>
      </c>
      <c r="B29" s="85"/>
      <c r="C29" s="86"/>
      <c r="D29" s="12">
        <v>30</v>
      </c>
      <c r="E29" s="12">
        <v>30</v>
      </c>
      <c r="F29" s="12">
        <v>32</v>
      </c>
      <c r="G29" s="12">
        <v>32</v>
      </c>
      <c r="H29" s="11"/>
      <c r="I29" s="88"/>
    </row>
    <row r="30" spans="1:9" ht="15.75" thickTop="1" thickBot="1" x14ac:dyDescent="0.25">
      <c r="A30" s="84" t="s">
        <v>13</v>
      </c>
      <c r="B30" s="85"/>
      <c r="C30" s="86"/>
      <c r="D30" s="35">
        <f>SUM(D10:D26)+D27</f>
        <v>29</v>
      </c>
      <c r="E30" s="35">
        <f>SUM(E10:E26)+E27</f>
        <v>30</v>
      </c>
      <c r="F30" s="35">
        <f>SUM(F10:F26)+F27</f>
        <v>31</v>
      </c>
      <c r="G30" s="35">
        <f>SUM(G10:G26)+G27</f>
        <v>32</v>
      </c>
      <c r="H30" s="35">
        <f>SUM(H10:H26)+H27</f>
        <v>122</v>
      </c>
      <c r="I30" s="89"/>
    </row>
    <row r="31" spans="1:9" ht="13.5" thickTop="1" x14ac:dyDescent="0.2">
      <c r="E31" s="2"/>
    </row>
    <row r="32" spans="1:9" ht="15" x14ac:dyDescent="0.2">
      <c r="A32" s="36"/>
      <c r="B32" s="36"/>
      <c r="C32" s="36"/>
      <c r="D32" s="43" t="s">
        <v>37</v>
      </c>
      <c r="E32" s="44" t="s">
        <v>45</v>
      </c>
      <c r="F32" s="44"/>
      <c r="G32" s="47"/>
      <c r="H32" s="48"/>
    </row>
    <row r="33" spans="1:8" ht="15.75" x14ac:dyDescent="0.25">
      <c r="A33" s="37"/>
      <c r="B33" s="37"/>
      <c r="C33" s="37"/>
      <c r="D33" s="45"/>
      <c r="E33" s="42"/>
      <c r="F33" s="42" t="s">
        <v>44</v>
      </c>
      <c r="G33" s="3"/>
      <c r="H33" s="49"/>
    </row>
    <row r="34" spans="1:8" ht="18" x14ac:dyDescent="0.25">
      <c r="A34" s="38"/>
      <c r="B34" s="38"/>
      <c r="C34" s="38"/>
      <c r="D34" s="45"/>
      <c r="E34" s="42" t="s">
        <v>10</v>
      </c>
      <c r="F34" s="42" t="s">
        <v>43</v>
      </c>
      <c r="G34" s="3"/>
      <c r="H34" s="49"/>
    </row>
    <row r="35" spans="1:8" ht="18" x14ac:dyDescent="0.25">
      <c r="A35" s="38"/>
      <c r="B35" s="38"/>
      <c r="D35" s="45"/>
      <c r="E35" s="42" t="s">
        <v>42</v>
      </c>
      <c r="F35" s="42" t="s">
        <v>41</v>
      </c>
      <c r="G35" s="3"/>
      <c r="H35" s="49"/>
    </row>
    <row r="36" spans="1:8" ht="18" x14ac:dyDescent="0.25">
      <c r="A36" s="38"/>
      <c r="B36" s="38"/>
      <c r="D36" s="50"/>
      <c r="E36" s="42" t="s">
        <v>51</v>
      </c>
      <c r="F36" s="42"/>
      <c r="G36" s="3"/>
      <c r="H36" s="49" t="s">
        <v>50</v>
      </c>
    </row>
    <row r="37" spans="1:8" ht="18" x14ac:dyDescent="0.25">
      <c r="A37" s="38"/>
      <c r="B37" s="38"/>
      <c r="D37" s="51"/>
      <c r="E37" s="46"/>
      <c r="F37" s="46" t="s">
        <v>52</v>
      </c>
      <c r="G37" s="52"/>
      <c r="H37" s="53"/>
    </row>
    <row r="38" spans="1:8" ht="18" x14ac:dyDescent="0.25">
      <c r="A38" s="38"/>
      <c r="B38" s="38"/>
    </row>
    <row r="39" spans="1:8" x14ac:dyDescent="0.2">
      <c r="H39"/>
    </row>
    <row r="40" spans="1:8" x14ac:dyDescent="0.2">
      <c r="H40"/>
    </row>
    <row r="41" spans="1:8" x14ac:dyDescent="0.2">
      <c r="H41"/>
    </row>
    <row r="42" spans="1:8" x14ac:dyDescent="0.2">
      <c r="H42"/>
    </row>
    <row r="43" spans="1:8" x14ac:dyDescent="0.2">
      <c r="H43"/>
    </row>
    <row r="44" spans="1:8" x14ac:dyDescent="0.2">
      <c r="H44"/>
    </row>
    <row r="45" spans="1:8" x14ac:dyDescent="0.2">
      <c r="H45"/>
    </row>
    <row r="46" spans="1:8" x14ac:dyDescent="0.2">
      <c r="H46"/>
    </row>
    <row r="47" spans="1:8" x14ac:dyDescent="0.2">
      <c r="H47"/>
    </row>
    <row r="48" spans="1:8" x14ac:dyDescent="0.2">
      <c r="H48"/>
    </row>
    <row r="49" spans="8:8" x14ac:dyDescent="0.2">
      <c r="H49"/>
    </row>
    <row r="50" spans="8:8" x14ac:dyDescent="0.2">
      <c r="H50"/>
    </row>
    <row r="51" spans="8:8" x14ac:dyDescent="0.2">
      <c r="H51"/>
    </row>
    <row r="52" spans="8:8" x14ac:dyDescent="0.2">
      <c r="H52"/>
    </row>
    <row r="53" spans="8:8" x14ac:dyDescent="0.2">
      <c r="H53"/>
    </row>
    <row r="54" spans="8:8" x14ac:dyDescent="0.2">
      <c r="H54"/>
    </row>
  </sheetData>
  <mergeCells count="20">
    <mergeCell ref="A24:A25"/>
    <mergeCell ref="I24:I25"/>
    <mergeCell ref="A28:C28"/>
    <mergeCell ref="I28:I30"/>
    <mergeCell ref="A29:C29"/>
    <mergeCell ref="A30:C30"/>
    <mergeCell ref="A21:A23"/>
    <mergeCell ref="I21:I23"/>
    <mergeCell ref="A7:A9"/>
    <mergeCell ref="B7:C9"/>
    <mergeCell ref="D7:I7"/>
    <mergeCell ref="H8:I8"/>
    <mergeCell ref="A10:A12"/>
    <mergeCell ref="B10:C10"/>
    <mergeCell ref="B12:C12"/>
    <mergeCell ref="A13:C13"/>
    <mergeCell ref="A15:A16"/>
    <mergeCell ref="I15:I16"/>
    <mergeCell ref="A17:A20"/>
    <mergeCell ref="I17:I20"/>
  </mergeCells>
  <conditionalFormatting sqref="D30:H30">
    <cfRule type="cellIs" dxfId="1" priority="1" stopIfTrue="1" operator="notBetween">
      <formula>D28</formula>
      <formula>D29</formula>
    </cfRule>
  </conditionalFormatting>
  <conditionalFormatting sqref="I15:I16">
    <cfRule type="cellIs" dxfId="0" priority="2" stopIfTrue="1" operator="greaterThan">
      <formula>H15+H16+H17+H18+H19+H20+H21+H21</formula>
    </cfRule>
  </conditionalFormatting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2.stupeň J (2)</vt:lpstr>
      <vt:lpstr>2.stupeň  G.S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Zastupce1</dc:creator>
  <cp:lastModifiedBy>Dvořáková Naďa</cp:lastModifiedBy>
  <cp:lastPrinted>2020-01-17T10:15:24Z</cp:lastPrinted>
  <dcterms:created xsi:type="dcterms:W3CDTF">2013-01-22T10:06:06Z</dcterms:created>
  <dcterms:modified xsi:type="dcterms:W3CDTF">2020-01-21T12:42:09Z</dcterms:modified>
</cp:coreProperties>
</file>